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INFORMACION PRESUPUESTAL\"/>
    </mc:Choice>
  </mc:AlternateContent>
  <xr:revisionPtr revIDLastSave="0" documentId="13_ncr:1_{983211BA-CA51-4F1A-B927-674159E43544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4" i="8"/>
  <c r="G14" i="8" s="1"/>
  <c r="D12" i="8"/>
  <c r="G12" i="8" s="1"/>
  <c r="D10" i="8"/>
  <c r="G10" i="8" s="1"/>
  <c r="D8" i="8"/>
  <c r="G8" i="8" s="1"/>
  <c r="D6" i="8"/>
  <c r="G6" i="8" s="1"/>
  <c r="C15" i="8"/>
  <c r="B15" i="8"/>
  <c r="D15" i="8" l="1"/>
  <c r="G15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<sst xmlns="http://schemas.openxmlformats.org/spreadsheetml/2006/main" count="17" uniqueCount="17">
  <si>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</si>
  <si>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</si>
  <si>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</si>
  <si>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</si>
  <si>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</si>
  <si>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</si>
  <si>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</si>
  <si>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</si>
  <si>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</si>
  <si>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</si>
  <si>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</si>
  <si>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</si>
  <si>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</si>
  <si>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</si>
  <si>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</si>
  <si>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</si>
  <si>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Municipal de Agua Potable y Alcantarillado de Santiago Maravatío, Guanajuato.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</si>
</sst>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Protection="1">
      <protection locked="0"/>
    </xf>
    <xf numFmtId="0" fontId="7" fillId="2" borderId="1" xfId="9" applyFont="1" applyFill="1" applyBorder="1" applyAlignment="1">
      <alignment vertical="center" wrapText="1"/>
    </xf>
    <xf numFmtId="0" fontId="7" fillId="2" borderId="2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3" fillId="0" borderId="2" xfId="0" applyFont="1" applyBorder="1" applyProtection="1"/>
    <xf numFmtId="4" fontId="3" fillId="0" borderId="2" xfId="0" applyNumberFormat="1" applyFont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4" fontId="3" fillId="0" borderId="8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52A899C-1AEA-4051-88BB-BFAA0785FD8A}"/>
    <cellStyle name="Millares 2 2 3" xfId="25" xr:uid="{C526F426-B690-4DA9-B424-FD57368BA0D8}"/>
    <cellStyle name="Millares 2 3" xfId="4" xr:uid="{00000000-0005-0000-0000-000003000000}"/>
    <cellStyle name="Millares 2 3 2" xfId="18" xr:uid="{475A7FD8-AB93-464E-8F5B-69C7B550EEDC}"/>
    <cellStyle name="Millares 2 3 3" xfId="26" xr:uid="{0D69E5E3-0505-4B25-B00B-757E04A5A741}"/>
    <cellStyle name="Millares 2 4" xfId="16" xr:uid="{C110003F-F163-4AAB-A621-26453CB51EDB}"/>
    <cellStyle name="Millares 2 5" xfId="24" xr:uid="{9290B365-DDCC-42CA-BCCB-F553F6879746}"/>
    <cellStyle name="Millares 3" xfId="5" xr:uid="{00000000-0005-0000-0000-000004000000}"/>
    <cellStyle name="Millares 3 2" xfId="19" xr:uid="{53506413-79B7-4831-A351-9C2FCA727471}"/>
    <cellStyle name="Millares 3 3" xfId="27" xr:uid="{B9681297-54EB-44DF-BD01-94137906C015}"/>
    <cellStyle name="Moneda 2" xfId="6" xr:uid="{00000000-0005-0000-0000-000005000000}"/>
    <cellStyle name="Moneda 2 2" xfId="20" xr:uid="{DB043F66-EB7E-43EB-857C-D263C12EC1CD}"/>
    <cellStyle name="Moneda 2 3" xfId="28" xr:uid="{0F34A079-FEE8-4DE9-926E-BAEFB908D73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3DDC41C-F99C-4B30-898E-54FDC17E2650}"/>
    <cellStyle name="Normal 2 4" xfId="29" xr:uid="{4D942A39-DA8A-4FE6-8B1F-C252E32070A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F29EEB17-80EA-4225-99AA-150AA2F3EBA9}"/>
    <cellStyle name="Normal 6 2 3" xfId="31" xr:uid="{F454CD91-3A8C-4161-94A3-496DFCA07784}"/>
    <cellStyle name="Normal 6 3" xfId="22" xr:uid="{E11F2F49-8609-49E6-B81C-4340D3044161}"/>
    <cellStyle name="Normal 6 4" xfId="30" xr:uid="{C2FC9F1F-4CDF-44CB-BAE0-42F82989C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showGridLines="0" tabSelected="1" zoomScaleNormal="100" workbookViewId="0">
      <selection activeCell="I1" sqref="I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16" t="s">
        <v>16</v>
      </c>
      <c r="B1" s="14"/>
      <c r="C1" s="14"/>
      <c r="D1" s="14"/>
      <c r="E1" s="14"/>
      <c r="F1" s="14"/>
      <c r="G1" s="15"/>
    </row>
    <row r="2" spans="1:7" x14ac:dyDescent="0.2">
      <c r="A2" s="5"/>
      <c r="B2" s="16" t="s">
        <v>12</v>
      </c>
      <c r="C2" s="14"/>
      <c r="D2" s="14"/>
      <c r="E2" s="14"/>
      <c r="F2" s="15"/>
      <c r="G2" s="17" t="s">
        <v>11</v>
      </c>
    </row>
    <row r="3" spans="1:7" ht="24.9" customHeight="1" x14ac:dyDescent="0.2">
      <c r="A3" s="6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8"/>
    </row>
    <row r="4" spans="1:7" x14ac:dyDescent="0.2">
      <c r="A4" s="7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8"/>
      <c r="B5" s="8"/>
      <c r="C5" s="8"/>
      <c r="D5" s="8"/>
      <c r="E5" s="8"/>
      <c r="F5" s="8"/>
      <c r="G5" s="8"/>
    </row>
    <row r="6" spans="1:7" x14ac:dyDescent="0.2">
      <c r="A6" s="9" t="s">
        <v>0</v>
      </c>
      <c r="B6" s="13">
        <v>3025000</v>
      </c>
      <c r="C6" s="13">
        <v>0</v>
      </c>
      <c r="D6" s="10">
        <f>B6+C6</f>
        <v>3025000</v>
      </c>
      <c r="E6" s="13">
        <v>462654.01</v>
      </c>
      <c r="F6" s="13">
        <v>462654.01</v>
      </c>
      <c r="G6" s="10">
        <f>D6-E6</f>
        <v>2562345.9900000002</v>
      </c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9" t="s">
        <v>1</v>
      </c>
      <c r="B8" s="13">
        <v>165000</v>
      </c>
      <c r="C8" s="13">
        <v>0</v>
      </c>
      <c r="D8" s="10">
        <f>B8+C8</f>
        <v>165000</v>
      </c>
      <c r="E8" s="12">
        <v>0</v>
      </c>
      <c r="F8" s="12">
        <v>0</v>
      </c>
      <c r="G8" s="10">
        <f>D8-E8</f>
        <v>165000</v>
      </c>
    </row>
    <row r="9" spans="1:7" x14ac:dyDescent="0.2">
      <c r="A9" s="9"/>
      <c r="B9" s="10"/>
      <c r="C9" s="10"/>
      <c r="D9" s="10"/>
      <c r="E9" s="10"/>
      <c r="F9" s="10"/>
      <c r="G9" s="10"/>
    </row>
    <row r="10" spans="1:7" x14ac:dyDescent="0.2">
      <c r="A10" s="9" t="s">
        <v>2</v>
      </c>
      <c r="B10" s="10">
        <v>0</v>
      </c>
      <c r="C10" s="10">
        <v>0</v>
      </c>
      <c r="D10" s="10">
        <f>B10+C10</f>
        <v>0</v>
      </c>
      <c r="E10" s="10">
        <v>0</v>
      </c>
      <c r="F10" s="10">
        <v>0</v>
      </c>
      <c r="G10" s="10">
        <f>D10-E10</f>
        <v>0</v>
      </c>
    </row>
    <row r="11" spans="1:7" x14ac:dyDescent="0.2">
      <c r="A11" s="9"/>
      <c r="B11" s="10"/>
      <c r="C11" s="10"/>
      <c r="D11" s="10"/>
      <c r="E11" s="10"/>
      <c r="F11" s="10"/>
      <c r="G11" s="10"/>
    </row>
    <row r="12" spans="1:7" x14ac:dyDescent="0.2">
      <c r="A12" s="9" t="s">
        <v>4</v>
      </c>
      <c r="B12" s="10">
        <v>0</v>
      </c>
      <c r="C12" s="10">
        <v>0</v>
      </c>
      <c r="D12" s="10">
        <f>B12+C12</f>
        <v>0</v>
      </c>
      <c r="E12" s="10">
        <v>0</v>
      </c>
      <c r="F12" s="10">
        <v>0</v>
      </c>
      <c r="G12" s="10">
        <f>D12-E12</f>
        <v>0</v>
      </c>
    </row>
    <row r="13" spans="1:7" x14ac:dyDescent="0.2">
      <c r="A13" s="9"/>
      <c r="B13" s="10"/>
      <c r="C13" s="10"/>
      <c r="D13" s="10"/>
      <c r="E13" s="10"/>
      <c r="F13" s="10"/>
      <c r="G13" s="10"/>
    </row>
    <row r="14" spans="1:7" x14ac:dyDescent="0.2">
      <c r="A14" s="9" t="s">
        <v>3</v>
      </c>
      <c r="B14" s="10">
        <v>0</v>
      </c>
      <c r="C14" s="10">
        <v>0</v>
      </c>
      <c r="D14" s="10">
        <f>B14+C14</f>
        <v>0</v>
      </c>
      <c r="E14" s="10">
        <v>0</v>
      </c>
      <c r="F14" s="10">
        <v>0</v>
      </c>
      <c r="G14" s="10">
        <f>D14-E14</f>
        <v>0</v>
      </c>
    </row>
    <row r="15" spans="1:7" x14ac:dyDescent="0.2">
      <c r="A15" s="11" t="s">
        <v>5</v>
      </c>
      <c r="B15" s="4">
        <f t="shared" ref="B15:G15" si="0">SUM(B6+B8+B10+B12+B14)</f>
        <v>3190000</v>
      </c>
      <c r="C15" s="4">
        <f t="shared" si="0"/>
        <v>0</v>
      </c>
      <c r="D15" s="4">
        <f t="shared" si="0"/>
        <v>3190000</v>
      </c>
      <c r="E15" s="4">
        <f t="shared" si="0"/>
        <v>462654.01</v>
      </c>
      <c r="F15" s="4">
        <f t="shared" si="0"/>
        <v>462654.01</v>
      </c>
      <c r="G15" s="4">
        <f t="shared" si="0"/>
        <v>2727345.99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2024-05-06T04:09:09Z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